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il\AppData\Local\Microsoft\Windows\INetCache\Content.Outlook\9WCIQCV7\"/>
    </mc:Choice>
  </mc:AlternateContent>
  <xr:revisionPtr revIDLastSave="0" documentId="13_ncr:1_{0AAF4B12-22CA-440B-B761-DE40042318C0}" xr6:coauthVersionLast="47" xr6:coauthVersionMax="47" xr10:uidLastSave="{00000000-0000-0000-0000-000000000000}"/>
  <workbookProtection workbookAlgorithmName="SHA-512" workbookHashValue="X7nIYxMQncaSiNQ1F0JKLSu8mTsrukuL4rdw1ygCWUVM3UYjZX3ddt454GiQW1H0K5j8oH1asyLFrJPBHNbSoQ==" workbookSaltValue="nI3ah42nMPtbjkmIaiWIPw==" workbookSpinCount="100000" lockStructure="1"/>
  <bookViews>
    <workbookView xWindow="-108" yWindow="-108" windowWidth="23256" windowHeight="12456" xr2:uid="{00000000-000D-0000-FFFF-FFFF00000000}"/>
  </bookViews>
  <sheets>
    <sheet name="Antes de Impuestos" sheetId="12" r:id="rId1"/>
    <sheet name="Después de Impuestos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EAA0C7D-4DF5-4D33-A4DC-05FA1F1B52AB}" keepAlive="1" name="BI Analistas" type="5" refreshedVersion="8" background="1">
    <dbPr connection="Provider=MSOLAP.8;Integrated Security=ClaimsToken;Persist Security Info=True;Initial Catalog=sobe_wowvirtualserver-70c3ef27-b1c9-448f-8cdd-c2d678f913a7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  <connection id="2" xr16:uid="{7EAA0C7D-4DF5-4D33-A4DC-05FA1F1B52AB}" keepAlive="1" name="BI Analistas1" type="5" refreshedVersion="8" background="1">
    <dbPr connection="Provider=MSOLAP.8;Integrated Security=ClaimsToken;Persist Security Info=True;Initial Catalog=sobe_wowvirtualserver-70c3ef27-b1c9-448f-8cdd-c2d678f913a7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  <connection id="3" xr16:uid="{3FAB9A0C-DDAC-47F1-9700-10AA9071BDBE}" keepAlive="1" name="Paquetexpress Oficial 2022" type="5" refreshedVersion="8" background="1">
    <dbPr connection="Provider=MSOLAP.8;Integrated Security=ClaimsToken;Persist Security Info=True;Initial Catalog=sobe_wowvirtualserver-f2420483-e163-4496-ad94-09b9c5d31666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  <connection id="4" xr16:uid="{2EDFE947-A290-4BCD-BDB9-17FE252DF5EE}" keepAlive="1" name="PaquetexpressOficial" type="5" refreshedVersion="8" background="1">
    <dbPr connection="Provider=MSOLAP.8;Integrated Security=ClaimsToken;Persist Security Info=True;Initial Catalog=sobe_wowvirtualserver-f2420483-e163-4496-ad94-09b9c5d31666;Data Source=pbiazure://api.powerbi.com;MDX Compatibility=1;Safety Options=2;MDX Missing Member Mode=Error;Identity Provider=https://login.microsoftonline.com/common, https://analysis.windows.net/powerbi/api, 929d0ec0-7a41-4b1e-bc7c-b754a28bddcc;Update Isolation Level=2" command="Model" commandType="1"/>
    <olapPr rowDrillCount="1000"/>
  </connection>
</connections>
</file>

<file path=xl/sharedStrings.xml><?xml version="1.0" encoding="utf-8"?>
<sst xmlns="http://schemas.openxmlformats.org/spreadsheetml/2006/main" count="158" uniqueCount="53">
  <si>
    <t>KMS.</t>
  </si>
  <si>
    <t>SOBRES</t>
  </si>
  <si>
    <t>TARIFA 0</t>
  </si>
  <si>
    <t>TARIFA 1</t>
  </si>
  <si>
    <t>TARIFA 2</t>
  </si>
  <si>
    <t>TARIFA 3</t>
  </si>
  <si>
    <t>TARIFA 4</t>
  </si>
  <si>
    <t>TARIFA 5</t>
  </si>
  <si>
    <t>TARIFA 6</t>
  </si>
  <si>
    <t>TARIFA 7P</t>
  </si>
  <si>
    <t>TARIFA 7V</t>
  </si>
  <si>
    <t>PRECIO          POR KILO</t>
  </si>
  <si>
    <t>PRECIO          POR MT. CÚB.</t>
  </si>
  <si>
    <t>Más de 2400</t>
  </si>
  <si>
    <t>RANGO KM</t>
  </si>
  <si>
    <t>Guía de arranque 1 Kg</t>
  </si>
  <si>
    <t>Sobrepeso 1 Kg</t>
  </si>
  <si>
    <t>0-400</t>
  </si>
  <si>
    <t>401-800</t>
  </si>
  <si>
    <t>801-1200</t>
  </si>
  <si>
    <t>1201-1600</t>
  </si>
  <si>
    <t>1601-2000</t>
  </si>
  <si>
    <t>2001-2400</t>
  </si>
  <si>
    <t>SERVICIO STANDARD</t>
  </si>
  <si>
    <t>SEG MID'DAY</t>
  </si>
  <si>
    <t>SEG ONE'DAY</t>
  </si>
  <si>
    <t>SEG 2DAY</t>
  </si>
  <si>
    <t xml:space="preserve">TARIFARIO 2025 PG (Antes de IVA) </t>
  </si>
  <si>
    <t>HASTA 5 KGS</t>
  </si>
  <si>
    <t>HASTA 10 KGS</t>
  </si>
  <si>
    <t>HASTA 20 KGS</t>
  </si>
  <si>
    <t>HASTA 30 KGS</t>
  </si>
  <si>
    <t>HASTA 40 KGS</t>
  </si>
  <si>
    <t>HASTA 50 KGS</t>
  </si>
  <si>
    <t>HASTA 60 KGS</t>
  </si>
  <si>
    <t>HASTA 0.01m³</t>
  </si>
  <si>
    <t>HASTA 0.0225m³</t>
  </si>
  <si>
    <t>HASTA 0.048m³</t>
  </si>
  <si>
    <t>HASTA 0.075m³</t>
  </si>
  <si>
    <t>HASTA 0.144m³</t>
  </si>
  <si>
    <t>HASTA 0.245m³</t>
  </si>
  <si>
    <t>HASTA 0.319m³</t>
  </si>
  <si>
    <t xml:space="preserve">TARIFARIO 2025 PG (IVA 16%)  </t>
  </si>
  <si>
    <t>EAD/ RAD</t>
  </si>
  <si>
    <t>Costo mínimo</t>
  </si>
  <si>
    <t>Costo s/flete</t>
  </si>
  <si>
    <t>MACRO</t>
  </si>
  <si>
    <t>GRANDE</t>
  </si>
  <si>
    <t>MED/CH</t>
  </si>
  <si>
    <t>ACUSE INTERNO</t>
  </si>
  <si>
    <t>ACUSE XT / EMPRESA</t>
  </si>
  <si>
    <t xml:space="preserve">EAD ZONA PLUS </t>
  </si>
  <si>
    <t>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</si>
</sst>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44" fontId="3" fillId="2" borderId="1" xfId="1" applyFon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44" fontId="0" fillId="0" borderId="0" xfId="0" applyNumberFormat="1"/>
    <xf numFmtId="44" fontId="5" fillId="4" borderId="1" xfId="0" applyNumberFormat="1" applyFont="1" applyFill="1" applyBorder="1" applyAlignment="1">
      <alignment horizontal="center" vertical="center" wrapText="1"/>
    </xf>
    <xf numFmtId="44" fontId="9" fillId="4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vertical="center"/>
    </xf>
    <xf numFmtId="164" fontId="0" fillId="0" borderId="0" xfId="3" applyNumberFormat="1" applyFont="1"/>
    <xf numFmtId="10" fontId="0" fillId="0" borderId="0" xfId="3" applyNumberFormat="1" applyFont="1"/>
    <xf numFmtId="0" fontId="4" fillId="4" borderId="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44" fontId="3" fillId="2" borderId="6" xfId="0" applyNumberFormat="1" applyFont="1" applyFill="1" applyBorder="1" applyAlignment="1">
      <alignment horizontal="center" vertical="center"/>
    </xf>
    <xf numFmtId="9" fontId="11" fillId="2" borderId="21" xfId="3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44" fontId="3" fillId="2" borderId="7" xfId="0" applyNumberFormat="1" applyFont="1" applyFill="1" applyBorder="1" applyAlignment="1">
      <alignment horizontal="center" vertical="center"/>
    </xf>
    <xf numFmtId="9" fontId="11" fillId="2" borderId="23" xfId="3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4" fontId="12" fillId="2" borderId="0" xfId="0" applyNumberFormat="1" applyFont="1" applyFill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44" fontId="3" fillId="2" borderId="19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44" fontId="3" fillId="2" borderId="21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center"/>
    </xf>
    <xf numFmtId="44" fontId="3" fillId="2" borderId="23" xfId="1" applyFont="1" applyFill="1" applyBorder="1" applyAlignment="1">
      <alignment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44" fontId="3" fillId="2" borderId="0" xfId="1" applyFont="1" applyFill="1" applyBorder="1" applyAlignment="1">
      <alignment vertical="center"/>
    </xf>
    <xf numFmtId="9" fontId="11" fillId="2" borderId="21" xfId="3" applyFont="1" applyFill="1" applyBorder="1" applyAlignment="1">
      <alignment horizontal="center" vertical="center"/>
    </xf>
    <xf numFmtId="44" fontId="3" fillId="2" borderId="25" xfId="1" applyFont="1" applyFill="1" applyBorder="1" applyAlignment="1">
      <alignment vertical="center"/>
    </xf>
    <xf numFmtId="9" fontId="11" fillId="2" borderId="23" xfId="3" applyFont="1" applyFill="1" applyBorder="1" applyAlignment="1">
      <alignment horizontal="center" vertical="center"/>
    </xf>
    <xf numFmtId="44" fontId="3" fillId="2" borderId="0" xfId="0" applyNumberFormat="1" applyFont="1" applyFill="1" applyAlignment="1">
      <alignment horizontal="left" vertical="center"/>
    </xf>
    <xf numFmtId="9" fontId="11" fillId="2" borderId="0" xfId="3" applyFont="1" applyFill="1" applyBorder="1" applyAlignment="1">
      <alignment horizontal="center" vertical="center" wrapText="1"/>
    </xf>
    <xf numFmtId="44" fontId="3" fillId="2" borderId="19" xfId="1" applyFont="1" applyFill="1" applyBorder="1" applyAlignment="1">
      <alignment vertical="center"/>
    </xf>
    <xf numFmtId="44" fontId="3" fillId="2" borderId="21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8" fillId="4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</cellXfs>
  <cellStyles count="4">
    <cellStyle name="Moneda" xfId="1" builtinId="4"/>
    <cellStyle name="Moneda 2" xfId="2" xr:uid="{00000000-0005-0000-0000-000002000000}"/>
    <cellStyle name="Normal" xfId="0" builtinId="0"/>
    <cellStyle name="Porcentaje" xfId="3" builtinId="5"/>
  </cellStyles>
  <dxfs count="42"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4"/>
      </font>
    </dxf>
    <dxf>
      <font>
        <b/>
        <i val="0"/>
        <condense val="0"/>
        <extend val="0"/>
        <color indexed="44"/>
      </font>
    </dxf>
    <dxf>
      <font>
        <b val="0"/>
        <i val="0"/>
        <condense val="0"/>
        <extend val="0"/>
        <color auto="1"/>
      </font>
    </dxf>
  </dxfs>
  <tableStyles count="1" defaultTableStyle="TableStyleMedium2" defaultPivotStyle="PivotStyleLight16">
    <tableStyle name="Invisible" pivot="0" table="0" count="0" xr9:uid="{D903645B-96C3-4C64-AE90-D2507E722388}"/>
  </tableStyles>
  <colors>
    <mruColors>
      <color rgb="FF00FFFF"/>
      <color rgb="FF19F343"/>
      <color rgb="FFDFF1F5"/>
      <color rgb="FFF4F7ED"/>
      <color rgb="FF245590"/>
      <color rgb="FF275C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D7F3-76BA-4CB5-8E98-987B0F7D799D}">
  <sheetPr>
    <tabColor rgb="FF19F343"/>
  </sheetPr>
  <dimension ref="A1:W23"/>
  <sheetViews>
    <sheetView tabSelected="1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E15" sqref="C15:E15"/>
    </sheetView>
  </sheetViews>
  <sheetFormatPr baseColWidth="10" defaultRowHeight="14.4" x14ac:dyDescent="0.3"/>
  <cols>
    <col min="1" max="1" width="13.33203125" bestFit="1" customWidth="1"/>
    <col min="2" max="2" width="14.33203125" customWidth="1"/>
    <col min="3" max="3" width="14.21875" customWidth="1"/>
    <col min="4" max="4" width="17" customWidth="1"/>
    <col min="5" max="9" width="14.21875" customWidth="1"/>
    <col min="10" max="10" width="11.109375" customWidth="1"/>
    <col min="11" max="11" width="11.6640625" customWidth="1"/>
    <col min="12" max="12" width="2.5546875" customWidth="1"/>
    <col min="13" max="13" width="13.33203125" bestFit="1" customWidth="1"/>
    <col min="14" max="14" width="11.5546875" customWidth="1"/>
    <col min="15" max="15" width="9.109375" customWidth="1"/>
    <col min="16" max="16" width="2" customWidth="1"/>
    <col min="17" max="17" width="13.33203125" bestFit="1" customWidth="1"/>
    <col min="18" max="18" width="12" customWidth="1"/>
    <col min="19" max="19" width="8.5546875" customWidth="1"/>
    <col min="20" max="20" width="2" customWidth="1"/>
    <col min="21" max="21" width="13.33203125" bestFit="1" customWidth="1"/>
    <col min="22" max="22" width="11.88671875" customWidth="1"/>
    <col min="23" max="23" width="8.44140625" customWidth="1"/>
  </cols>
  <sheetData>
    <row r="1" spans="1:23" ht="23.4" x14ac:dyDescent="0.3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x14ac:dyDescent="0.3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3"/>
      <c r="M2" s="42" t="s">
        <v>24</v>
      </c>
      <c r="N2" s="42"/>
      <c r="O2" s="42"/>
      <c r="P2" s="3"/>
      <c r="Q2" s="42" t="s">
        <v>25</v>
      </c>
      <c r="R2" s="42"/>
      <c r="S2" s="42"/>
      <c r="T2" s="3"/>
      <c r="U2" s="42" t="s">
        <v>26</v>
      </c>
      <c r="V2" s="42"/>
      <c r="W2" s="42"/>
    </row>
    <row r="3" spans="1:23" x14ac:dyDescent="0.3">
      <c r="A3" s="39" t="s">
        <v>0</v>
      </c>
      <c r="B3" s="39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4"/>
      <c r="M3" s="40" t="s">
        <v>14</v>
      </c>
      <c r="N3" s="40" t="s">
        <v>15</v>
      </c>
      <c r="O3" s="40" t="s">
        <v>16</v>
      </c>
      <c r="P3" s="4"/>
      <c r="Q3" s="40" t="s">
        <v>14</v>
      </c>
      <c r="R3" s="40" t="s">
        <v>15</v>
      </c>
      <c r="S3" s="40" t="s">
        <v>16</v>
      </c>
      <c r="T3" s="4"/>
      <c r="U3" s="40" t="s">
        <v>14</v>
      </c>
      <c r="V3" s="40" t="s">
        <v>15</v>
      </c>
      <c r="W3" s="40" t="s">
        <v>16</v>
      </c>
    </row>
    <row r="4" spans="1:23" ht="15" customHeight="1" x14ac:dyDescent="0.3">
      <c r="A4" s="39"/>
      <c r="B4" s="39"/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43" t="s">
        <v>11</v>
      </c>
      <c r="K4" s="43" t="s">
        <v>12</v>
      </c>
      <c r="L4" s="4"/>
      <c r="M4" s="40"/>
      <c r="N4" s="40"/>
      <c r="O4" s="40"/>
      <c r="P4" s="4"/>
      <c r="Q4" s="40"/>
      <c r="R4" s="40"/>
      <c r="S4" s="40"/>
      <c r="T4" s="4"/>
      <c r="U4" s="40"/>
      <c r="V4" s="40"/>
      <c r="W4" s="40"/>
    </row>
    <row r="5" spans="1:23" x14ac:dyDescent="0.3">
      <c r="A5" s="39"/>
      <c r="B5" s="39"/>
      <c r="C5" s="8" t="s">
        <v>35</v>
      </c>
      <c r="D5" s="8" t="s">
        <v>36</v>
      </c>
      <c r="E5" s="8" t="s">
        <v>37</v>
      </c>
      <c r="F5" s="8" t="s">
        <v>38</v>
      </c>
      <c r="G5" s="8" t="s">
        <v>39</v>
      </c>
      <c r="H5" s="8" t="s">
        <v>40</v>
      </c>
      <c r="I5" s="8" t="s">
        <v>41</v>
      </c>
      <c r="J5" s="43"/>
      <c r="K5" s="43"/>
      <c r="L5" s="4"/>
      <c r="M5" s="40"/>
      <c r="N5" s="40"/>
      <c r="O5" s="40"/>
      <c r="P5" s="4"/>
      <c r="Q5" s="40"/>
      <c r="R5" s="40"/>
      <c r="S5" s="40"/>
      <c r="T5" s="4"/>
      <c r="U5" s="40"/>
      <c r="V5" s="40"/>
      <c r="W5" s="40"/>
    </row>
    <row r="6" spans="1:23" x14ac:dyDescent="0.3">
      <c r="A6" s="1" t="s">
        <v>17</v>
      </c>
      <c r="B6" s="2">
        <v>293.10000000000002</v>
      </c>
      <c r="C6" s="2">
        <v>134.47999999999999</v>
      </c>
      <c r="D6" s="2">
        <v>160.34</v>
      </c>
      <c r="E6" s="2">
        <v>205.6</v>
      </c>
      <c r="F6" s="2">
        <v>286.20999999999998</v>
      </c>
      <c r="G6" s="2">
        <v>339.22</v>
      </c>
      <c r="H6" s="2">
        <v>431.9</v>
      </c>
      <c r="I6" s="2">
        <v>490.52</v>
      </c>
      <c r="J6" s="2">
        <v>7.37</v>
      </c>
      <c r="K6" s="2">
        <v>1679.31</v>
      </c>
      <c r="L6" s="4"/>
      <c r="M6" s="1" t="s">
        <v>17</v>
      </c>
      <c r="N6" s="2">
        <v>381.9</v>
      </c>
      <c r="O6" s="2">
        <v>52.63</v>
      </c>
      <c r="P6" s="4"/>
      <c r="Q6" s="1" t="s">
        <v>17</v>
      </c>
      <c r="R6" s="2">
        <v>307.76</v>
      </c>
      <c r="S6" s="2">
        <v>35.99</v>
      </c>
      <c r="T6" s="4"/>
      <c r="U6" s="1" t="s">
        <v>17</v>
      </c>
      <c r="V6" s="2">
        <v>276.29000000000002</v>
      </c>
      <c r="W6" s="2">
        <v>32.54</v>
      </c>
    </row>
    <row r="7" spans="1:23" x14ac:dyDescent="0.3">
      <c r="A7" s="1" t="s">
        <v>18</v>
      </c>
      <c r="B7" s="2">
        <v>293.10000000000002</v>
      </c>
      <c r="C7" s="2">
        <v>152.16</v>
      </c>
      <c r="D7" s="2">
        <v>204.74</v>
      </c>
      <c r="E7" s="2">
        <v>260.33999999999997</v>
      </c>
      <c r="F7" s="9">
        <v>351.29</v>
      </c>
      <c r="G7" s="2">
        <v>393.97</v>
      </c>
      <c r="H7" s="2">
        <v>497.41</v>
      </c>
      <c r="I7" s="2">
        <v>568.97</v>
      </c>
      <c r="J7" s="9">
        <v>9.7799999999999994</v>
      </c>
      <c r="K7" s="9">
        <v>2864.66</v>
      </c>
      <c r="L7" s="4"/>
      <c r="M7" s="1" t="s">
        <v>18</v>
      </c>
      <c r="N7" s="2">
        <v>409.48</v>
      </c>
      <c r="O7" s="2">
        <v>60.52</v>
      </c>
      <c r="P7" s="4"/>
      <c r="Q7" s="1" t="s">
        <v>18</v>
      </c>
      <c r="R7" s="2">
        <v>328.88</v>
      </c>
      <c r="S7" s="2">
        <v>44.18</v>
      </c>
      <c r="T7" s="4"/>
      <c r="U7" s="1" t="s">
        <v>18</v>
      </c>
      <c r="V7" s="2">
        <v>295.69</v>
      </c>
      <c r="W7" s="2">
        <v>39.57</v>
      </c>
    </row>
    <row r="8" spans="1:23" x14ac:dyDescent="0.3">
      <c r="A8" s="1" t="s">
        <v>19</v>
      </c>
      <c r="B8" s="9">
        <v>293.10000000000002</v>
      </c>
      <c r="C8" s="9">
        <v>274.14</v>
      </c>
      <c r="D8" s="9">
        <v>344.83</v>
      </c>
      <c r="E8" s="9">
        <v>412.07</v>
      </c>
      <c r="F8" s="9">
        <v>520.69000000000005</v>
      </c>
      <c r="G8" s="9">
        <v>575.86</v>
      </c>
      <c r="H8" s="9">
        <v>800</v>
      </c>
      <c r="I8" s="9">
        <v>859.48</v>
      </c>
      <c r="J8" s="9">
        <v>15.86</v>
      </c>
      <c r="K8" s="9">
        <v>4962.93</v>
      </c>
      <c r="L8" s="4"/>
      <c r="M8" s="1" t="s">
        <v>19</v>
      </c>
      <c r="N8" s="2">
        <v>433.62</v>
      </c>
      <c r="O8" s="2">
        <v>68.53</v>
      </c>
      <c r="P8" s="4"/>
      <c r="Q8" s="1" t="s">
        <v>19</v>
      </c>
      <c r="R8" s="2">
        <v>364.22</v>
      </c>
      <c r="S8" s="2">
        <v>55.34</v>
      </c>
      <c r="T8" s="4"/>
      <c r="U8" s="1" t="s">
        <v>19</v>
      </c>
      <c r="V8" s="2">
        <v>328.02</v>
      </c>
      <c r="W8" s="2">
        <v>49.74</v>
      </c>
    </row>
    <row r="9" spans="1:23" x14ac:dyDescent="0.3">
      <c r="A9" s="1" t="s">
        <v>20</v>
      </c>
      <c r="B9" s="9">
        <v>293.10000000000002</v>
      </c>
      <c r="C9" s="9">
        <v>310.33999999999997</v>
      </c>
      <c r="D9" s="9">
        <v>384.48</v>
      </c>
      <c r="E9" s="9">
        <v>476.72</v>
      </c>
      <c r="F9" s="9">
        <v>600</v>
      </c>
      <c r="G9" s="9">
        <v>631.9</v>
      </c>
      <c r="H9" s="9">
        <v>922.41</v>
      </c>
      <c r="I9" s="9">
        <v>967.24</v>
      </c>
      <c r="J9" s="9">
        <v>19.829999999999998</v>
      </c>
      <c r="K9" s="9">
        <v>6654.31</v>
      </c>
      <c r="L9" s="4"/>
      <c r="M9" s="1" t="s">
        <v>20</v>
      </c>
      <c r="N9" s="2">
        <v>473.28</v>
      </c>
      <c r="O9" s="2">
        <v>105.17</v>
      </c>
      <c r="P9" s="4"/>
      <c r="Q9" s="1" t="s">
        <v>20</v>
      </c>
      <c r="R9" s="2">
        <v>397.41</v>
      </c>
      <c r="S9" s="2">
        <v>104.01</v>
      </c>
      <c r="T9" s="4"/>
      <c r="U9" s="1" t="s">
        <v>20</v>
      </c>
      <c r="V9" s="2">
        <v>358.62</v>
      </c>
      <c r="W9" s="2">
        <v>93.88</v>
      </c>
    </row>
    <row r="10" spans="1:23" x14ac:dyDescent="0.3">
      <c r="A10" s="1" t="s">
        <v>21</v>
      </c>
      <c r="B10" s="2">
        <v>293.10000000000002</v>
      </c>
      <c r="C10" s="2">
        <v>346.55</v>
      </c>
      <c r="D10" s="2">
        <v>455.17</v>
      </c>
      <c r="E10" s="2">
        <v>577.59</v>
      </c>
      <c r="F10" s="2">
        <v>684.48</v>
      </c>
      <c r="G10" s="2">
        <v>819.83</v>
      </c>
      <c r="H10" s="2">
        <v>1087.07</v>
      </c>
      <c r="I10" s="2">
        <v>1183.6199999999999</v>
      </c>
      <c r="J10" s="2">
        <v>22.41</v>
      </c>
      <c r="K10" s="2">
        <v>7691.38</v>
      </c>
      <c r="L10" s="4"/>
      <c r="M10" s="1" t="s">
        <v>21</v>
      </c>
      <c r="N10" s="2">
        <v>521.54999999999995</v>
      </c>
      <c r="O10" s="2">
        <v>126.9</v>
      </c>
      <c r="P10" s="4"/>
      <c r="Q10" s="1" t="s">
        <v>21</v>
      </c>
      <c r="R10" s="2">
        <v>420.69</v>
      </c>
      <c r="S10" s="2">
        <v>114.7</v>
      </c>
      <c r="T10" s="4"/>
      <c r="U10" s="1" t="s">
        <v>21</v>
      </c>
      <c r="V10" s="2">
        <v>378.45</v>
      </c>
      <c r="W10" s="2">
        <v>103.97</v>
      </c>
    </row>
    <row r="11" spans="1:23" x14ac:dyDescent="0.3">
      <c r="A11" s="1" t="s">
        <v>22</v>
      </c>
      <c r="B11" s="2">
        <v>293.10000000000002</v>
      </c>
      <c r="C11" s="2">
        <v>402.59</v>
      </c>
      <c r="D11" s="2">
        <v>537.92999999999995</v>
      </c>
      <c r="E11" s="2">
        <v>668.1</v>
      </c>
      <c r="F11" s="2">
        <v>781.03</v>
      </c>
      <c r="G11" s="2">
        <v>938.79</v>
      </c>
      <c r="H11" s="2">
        <v>1196.55</v>
      </c>
      <c r="I11" s="2">
        <v>1398.28</v>
      </c>
      <c r="J11" s="2">
        <v>25.04</v>
      </c>
      <c r="K11" s="2">
        <v>8744.83</v>
      </c>
      <c r="L11" s="4"/>
      <c r="M11" s="1" t="s">
        <v>22</v>
      </c>
      <c r="N11" s="2">
        <v>547.41</v>
      </c>
      <c r="O11" s="2">
        <v>135.52000000000001</v>
      </c>
      <c r="P11" s="4"/>
      <c r="Q11" s="1" t="s">
        <v>22</v>
      </c>
      <c r="R11" s="2">
        <v>442.24</v>
      </c>
      <c r="S11" s="2">
        <v>122.8</v>
      </c>
      <c r="T11" s="4"/>
      <c r="U11" s="1" t="s">
        <v>22</v>
      </c>
      <c r="V11" s="2">
        <v>397.41</v>
      </c>
      <c r="W11" s="2">
        <v>110.26</v>
      </c>
    </row>
    <row r="12" spans="1:23" x14ac:dyDescent="0.3">
      <c r="A12" s="1" t="s">
        <v>13</v>
      </c>
      <c r="B12" s="2">
        <v>293.10000000000002</v>
      </c>
      <c r="C12" s="2">
        <v>442.24</v>
      </c>
      <c r="D12" s="2">
        <v>590.52</v>
      </c>
      <c r="E12" s="2">
        <v>733.62</v>
      </c>
      <c r="F12" s="2">
        <v>864.66</v>
      </c>
      <c r="G12" s="2">
        <v>1012.07</v>
      </c>
      <c r="H12" s="2">
        <v>1316.38</v>
      </c>
      <c r="I12" s="2">
        <v>1509.48</v>
      </c>
      <c r="J12" s="2">
        <v>27.63</v>
      </c>
      <c r="K12" s="2">
        <v>10252.59</v>
      </c>
      <c r="L12" s="4"/>
      <c r="M12" s="1" t="s">
        <v>13</v>
      </c>
      <c r="N12" s="2">
        <v>578.45000000000005</v>
      </c>
      <c r="O12" s="2">
        <v>146.16</v>
      </c>
      <c r="P12" s="4"/>
      <c r="Q12" s="1" t="s">
        <v>13</v>
      </c>
      <c r="R12" s="2">
        <v>462.5</v>
      </c>
      <c r="S12" s="2">
        <v>133.44999999999999</v>
      </c>
      <c r="T12" s="4"/>
      <c r="U12" s="1" t="s">
        <v>13</v>
      </c>
      <c r="V12" s="2">
        <v>416.38</v>
      </c>
      <c r="W12" s="2">
        <v>120.47</v>
      </c>
    </row>
    <row r="13" spans="1:23" x14ac:dyDescent="0.3">
      <c r="E13" s="6"/>
      <c r="I13" s="10"/>
    </row>
    <row r="14" spans="1:23" x14ac:dyDescent="0.3">
      <c r="A14" s="13" t="s">
        <v>43</v>
      </c>
      <c r="B14" s="12" t="s">
        <v>44</v>
      </c>
      <c r="C14" s="14" t="s">
        <v>45</v>
      </c>
      <c r="E14" s="6"/>
      <c r="H14" s="11"/>
      <c r="I14" s="11"/>
      <c r="J14" s="11"/>
      <c r="K14" s="11"/>
      <c r="N14" s="11"/>
      <c r="O14" s="11"/>
      <c r="R14" s="11"/>
      <c r="S14" s="11"/>
      <c r="V14" s="11"/>
      <c r="W14" s="11"/>
    </row>
    <row r="15" spans="1:23" x14ac:dyDescent="0.3">
      <c r="A15" s="15" t="s">
        <v>46</v>
      </c>
      <c r="B15" s="16">
        <v>149.15</v>
      </c>
      <c r="C15" s="17">
        <v>0.12</v>
      </c>
      <c r="D15" s="6"/>
      <c r="E15" s="6"/>
      <c r="H15" s="11"/>
      <c r="I15" s="11"/>
      <c r="J15" s="11"/>
      <c r="K15" s="11"/>
      <c r="N15" s="11"/>
      <c r="O15" s="11"/>
      <c r="R15" s="11"/>
      <c r="S15" s="11"/>
      <c r="V15" s="11"/>
      <c r="W15" s="11"/>
    </row>
    <row r="16" spans="1:23" x14ac:dyDescent="0.3">
      <c r="A16" s="15" t="s">
        <v>47</v>
      </c>
      <c r="B16" s="16">
        <v>120.35</v>
      </c>
      <c r="C16" s="17">
        <v>0.11</v>
      </c>
      <c r="D16" s="6"/>
      <c r="E16" s="6"/>
      <c r="H16" s="11"/>
      <c r="I16" s="11"/>
      <c r="J16" s="11"/>
      <c r="K16" s="11"/>
      <c r="N16" s="11"/>
      <c r="O16" s="11"/>
      <c r="R16" s="11"/>
      <c r="S16" s="11"/>
      <c r="V16" s="11"/>
      <c r="W16" s="11"/>
    </row>
    <row r="17" spans="1:23" x14ac:dyDescent="0.3">
      <c r="A17" s="18" t="s">
        <v>48</v>
      </c>
      <c r="B17" s="19">
        <v>97.3</v>
      </c>
      <c r="C17" s="20">
        <v>0.11</v>
      </c>
      <c r="D17" s="6"/>
      <c r="E17" s="6"/>
      <c r="H17" s="11"/>
      <c r="I17" s="11"/>
      <c r="J17" s="11"/>
      <c r="K17" s="11"/>
      <c r="N17" s="11"/>
      <c r="O17" s="11"/>
      <c r="R17" s="11"/>
      <c r="S17" s="11"/>
      <c r="V17" s="11"/>
      <c r="W17" s="11"/>
    </row>
    <row r="18" spans="1:23" x14ac:dyDescent="0.3">
      <c r="A18" s="21"/>
      <c r="B18" s="22"/>
      <c r="C18" s="21"/>
      <c r="D18" s="6"/>
      <c r="E18" s="6"/>
      <c r="H18" s="11"/>
      <c r="I18" s="11"/>
      <c r="J18" s="11"/>
      <c r="K18" s="11"/>
      <c r="N18" s="11"/>
      <c r="O18" s="11"/>
      <c r="R18" s="11"/>
      <c r="S18" s="11"/>
      <c r="V18" s="11"/>
      <c r="W18" s="11"/>
    </row>
    <row r="19" spans="1:23" x14ac:dyDescent="0.3">
      <c r="A19" s="23" t="s">
        <v>49</v>
      </c>
      <c r="B19" s="24">
        <v>93.7</v>
      </c>
      <c r="E19" s="6"/>
    </row>
    <row r="20" spans="1:23" x14ac:dyDescent="0.3">
      <c r="A20" s="25" t="s">
        <v>50</v>
      </c>
      <c r="B20" s="26">
        <v>98.75</v>
      </c>
      <c r="E20" s="6"/>
    </row>
    <row r="21" spans="1:23" x14ac:dyDescent="0.3">
      <c r="A21" s="25" t="s">
        <v>51</v>
      </c>
      <c r="B21" s="26">
        <v>317.8</v>
      </c>
      <c r="E21" s="6"/>
    </row>
    <row r="22" spans="1:23" x14ac:dyDescent="0.3">
      <c r="A22" s="27" t="s">
        <v>52</v>
      </c>
      <c r="B22" s="28">
        <v>15</v>
      </c>
      <c r="E22" s="6"/>
    </row>
    <row r="23" spans="1:23" x14ac:dyDescent="0.3">
      <c r="E23" s="6"/>
    </row>
  </sheetData>
  <sheetProtection algorithmName="SHA-512" hashValue="qcFQ0yR3kqcRJrmQ6ASkE/9NUQi6rjYUMUZnw0Ew7TShTYOsThrIok1h32H/LcD7niJ6b6U34hVs7OHC6cVbIQ==" saltValue="ex1MjH6HcfUFpiezCzqAZA==" spinCount="100000" sheet="1" formatCells="0" formatColumns="0" formatRows="0" insertColumns="0" insertRows="0" insertHyperlinks="0" deleteColumns="0" deleteRows="0" sort="0" autoFilter="0" pivotTables="0"/>
  <mergeCells count="18">
    <mergeCell ref="W3:W5"/>
    <mergeCell ref="J4:J5"/>
    <mergeCell ref="K4:K5"/>
    <mergeCell ref="Q3:Q5"/>
    <mergeCell ref="R3:R5"/>
    <mergeCell ref="S3:S5"/>
    <mergeCell ref="U3:U5"/>
    <mergeCell ref="V3:V5"/>
    <mergeCell ref="A1:W1"/>
    <mergeCell ref="A2:K2"/>
    <mergeCell ref="M2:O2"/>
    <mergeCell ref="Q2:S2"/>
    <mergeCell ref="U2:W2"/>
    <mergeCell ref="B3:B5"/>
    <mergeCell ref="A3:A5"/>
    <mergeCell ref="M3:M5"/>
    <mergeCell ref="N3:N5"/>
    <mergeCell ref="O3:O5"/>
  </mergeCells>
  <conditionalFormatting sqref="A3">
    <cfRule type="cellIs" dxfId="41" priority="59" stopIfTrue="1" operator="between">
      <formula>0</formula>
      <formula>250</formula>
    </cfRule>
    <cfRule type="cellIs" dxfId="40" priority="60" stopIfTrue="1" operator="between">
      <formula>2401</formula>
      <formula>3000</formula>
    </cfRule>
    <cfRule type="cellIs" dxfId="39" priority="61" stopIfTrue="1" operator="between">
      <formula>3001</formula>
      <formula>10000</formula>
    </cfRule>
  </conditionalFormatting>
  <conditionalFormatting sqref="A6:A12">
    <cfRule type="cellIs" dxfId="38" priority="56" stopIfTrue="1" operator="between">
      <formula>0</formula>
      <formula>250</formula>
    </cfRule>
    <cfRule type="cellIs" dxfId="37" priority="57" stopIfTrue="1" operator="between">
      <formula>2401</formula>
      <formula>3000</formula>
    </cfRule>
    <cfRule type="cellIs" dxfId="36" priority="58" stopIfTrue="1" operator="between">
      <formula>3001</formula>
      <formula>10000</formula>
    </cfRule>
  </conditionalFormatting>
  <conditionalFormatting sqref="A14:A17">
    <cfRule type="cellIs" dxfId="35" priority="4" stopIfTrue="1" operator="between">
      <formula>0</formula>
      <formula>250</formula>
    </cfRule>
    <cfRule type="cellIs" dxfId="34" priority="5" stopIfTrue="1" operator="between">
      <formula>2401</formula>
      <formula>3000</formula>
    </cfRule>
    <cfRule type="cellIs" dxfId="33" priority="6" stopIfTrue="1" operator="between">
      <formula>3001</formula>
      <formula>10000</formula>
    </cfRule>
  </conditionalFormatting>
  <conditionalFormatting sqref="A19:A22">
    <cfRule type="cellIs" dxfId="32" priority="1" stopIfTrue="1" operator="between">
      <formula>0</formula>
      <formula>250</formula>
    </cfRule>
    <cfRule type="cellIs" dxfId="31" priority="2" stopIfTrue="1" operator="between">
      <formula>2401</formula>
      <formula>3000</formula>
    </cfRule>
    <cfRule type="cellIs" dxfId="30" priority="3" stopIfTrue="1" operator="between">
      <formula>3001</formula>
      <formula>10000</formula>
    </cfRule>
  </conditionalFormatting>
  <conditionalFormatting sqref="M6:M12">
    <cfRule type="cellIs" dxfId="29" priority="53" stopIfTrue="1" operator="between">
      <formula>0</formula>
      <formula>250</formula>
    </cfRule>
    <cfRule type="cellIs" dxfId="28" priority="54" stopIfTrue="1" operator="between">
      <formula>2401</formula>
      <formula>3000</formula>
    </cfRule>
    <cfRule type="cellIs" dxfId="27" priority="55" stopIfTrue="1" operator="between">
      <formula>3001</formula>
      <formula>10000</formula>
    </cfRule>
  </conditionalFormatting>
  <conditionalFormatting sqref="Q6:Q12">
    <cfRule type="cellIs" dxfId="26" priority="50" stopIfTrue="1" operator="between">
      <formula>0</formula>
      <formula>250</formula>
    </cfRule>
    <cfRule type="cellIs" dxfId="25" priority="51" stopIfTrue="1" operator="between">
      <formula>2401</formula>
      <formula>3000</formula>
    </cfRule>
    <cfRule type="cellIs" dxfId="24" priority="52" stopIfTrue="1" operator="between">
      <formula>3001</formula>
      <formula>10000</formula>
    </cfRule>
  </conditionalFormatting>
  <conditionalFormatting sqref="U6:U12">
    <cfRule type="cellIs" dxfId="23" priority="47" stopIfTrue="1" operator="between">
      <formula>0</formula>
      <formula>250</formula>
    </cfRule>
    <cfRule type="cellIs" dxfId="22" priority="48" stopIfTrue="1" operator="between">
      <formula>2401</formula>
      <formula>3000</formula>
    </cfRule>
    <cfRule type="cellIs" dxfId="21" priority="49" stopIfTrue="1" operator="between">
      <formula>3001</formula>
      <formula>10000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595F-44FC-4C6E-945B-25CA2ABC3EE3}">
  <sheetPr>
    <tabColor rgb="FF19F343"/>
  </sheetPr>
  <dimension ref="A1:W2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13" sqref="A13"/>
      <selection pane="bottomRight" activeCell="E20" sqref="E20"/>
    </sheetView>
  </sheetViews>
  <sheetFormatPr baseColWidth="10" defaultRowHeight="14.4" x14ac:dyDescent="0.3"/>
  <cols>
    <col min="1" max="2" width="13.33203125" bestFit="1" customWidth="1"/>
    <col min="3" max="3" width="14.21875" customWidth="1"/>
    <col min="4" max="4" width="17" customWidth="1"/>
    <col min="5" max="9" width="14.21875" customWidth="1"/>
    <col min="10" max="10" width="11.109375" customWidth="1"/>
    <col min="11" max="11" width="11.6640625" customWidth="1"/>
    <col min="12" max="12" width="2.5546875" customWidth="1"/>
    <col min="13" max="13" width="13.33203125" bestFit="1" customWidth="1"/>
    <col min="14" max="14" width="11.5546875" customWidth="1"/>
    <col min="15" max="15" width="9.109375" customWidth="1"/>
    <col min="16" max="16" width="2" customWidth="1"/>
    <col min="17" max="17" width="13.33203125" bestFit="1" customWidth="1"/>
    <col min="18" max="18" width="12" customWidth="1"/>
    <col min="19" max="19" width="8.5546875" customWidth="1"/>
    <col min="20" max="20" width="2" customWidth="1"/>
    <col min="21" max="21" width="13.33203125" bestFit="1" customWidth="1"/>
    <col min="22" max="22" width="11.88671875" customWidth="1"/>
    <col min="23" max="23" width="8.44140625" customWidth="1"/>
  </cols>
  <sheetData>
    <row r="1" spans="1:23" ht="23.4" x14ac:dyDescent="0.3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</row>
    <row r="2" spans="1:23" x14ac:dyDescent="0.3">
      <c r="A2" s="56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3"/>
      <c r="M2" s="59" t="s">
        <v>24</v>
      </c>
      <c r="N2" s="57"/>
      <c r="O2" s="58"/>
      <c r="P2" s="3"/>
      <c r="Q2" s="59" t="s">
        <v>25</v>
      </c>
      <c r="R2" s="57"/>
      <c r="S2" s="58"/>
      <c r="T2" s="3"/>
      <c r="U2" s="59" t="s">
        <v>26</v>
      </c>
      <c r="V2" s="57"/>
      <c r="W2" s="60"/>
    </row>
    <row r="3" spans="1:23" x14ac:dyDescent="0.3">
      <c r="A3" s="44" t="s">
        <v>0</v>
      </c>
      <c r="B3" s="4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4"/>
      <c r="M3" s="50" t="s">
        <v>14</v>
      </c>
      <c r="N3" s="50" t="s">
        <v>15</v>
      </c>
      <c r="O3" s="50" t="s">
        <v>16</v>
      </c>
      <c r="P3" s="4"/>
      <c r="Q3" s="50" t="s">
        <v>14</v>
      </c>
      <c r="R3" s="50" t="s">
        <v>15</v>
      </c>
      <c r="S3" s="50" t="s">
        <v>16</v>
      </c>
      <c r="T3" s="4"/>
      <c r="U3" s="40" t="s">
        <v>14</v>
      </c>
      <c r="V3" s="40" t="s">
        <v>15</v>
      </c>
      <c r="W3" s="61" t="s">
        <v>16</v>
      </c>
    </row>
    <row r="4" spans="1:23" ht="14.4" customHeight="1" x14ac:dyDescent="0.3">
      <c r="A4" s="45"/>
      <c r="B4" s="48"/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43" t="s">
        <v>11</v>
      </c>
      <c r="K4" s="43" t="s">
        <v>12</v>
      </c>
      <c r="L4" s="4"/>
      <c r="M4" s="51"/>
      <c r="N4" s="51"/>
      <c r="O4" s="51"/>
      <c r="P4" s="4"/>
      <c r="Q4" s="51"/>
      <c r="R4" s="51"/>
      <c r="S4" s="51"/>
      <c r="T4" s="4"/>
      <c r="U4" s="40"/>
      <c r="V4" s="40"/>
      <c r="W4" s="61"/>
    </row>
    <row r="5" spans="1:23" x14ac:dyDescent="0.3">
      <c r="A5" s="46"/>
      <c r="B5" s="49"/>
      <c r="C5" s="8" t="s">
        <v>35</v>
      </c>
      <c r="D5" s="8" t="s">
        <v>36</v>
      </c>
      <c r="E5" s="8" t="s">
        <v>37</v>
      </c>
      <c r="F5" s="8" t="s">
        <v>38</v>
      </c>
      <c r="G5" s="8" t="s">
        <v>39</v>
      </c>
      <c r="H5" s="8" t="s">
        <v>40</v>
      </c>
      <c r="I5" s="8" t="s">
        <v>41</v>
      </c>
      <c r="J5" s="43"/>
      <c r="K5" s="43"/>
      <c r="L5" s="4"/>
      <c r="M5" s="52"/>
      <c r="N5" s="52"/>
      <c r="O5" s="52"/>
      <c r="P5" s="4"/>
      <c r="Q5" s="52"/>
      <c r="R5" s="52"/>
      <c r="S5" s="52"/>
      <c r="T5" s="4"/>
      <c r="U5" s="40"/>
      <c r="V5" s="40"/>
      <c r="W5" s="61"/>
    </row>
    <row r="6" spans="1:23" x14ac:dyDescent="0.3">
      <c r="A6" s="5" t="s">
        <v>17</v>
      </c>
      <c r="B6" s="2">
        <v>340</v>
      </c>
      <c r="C6" s="2">
        <v>156</v>
      </c>
      <c r="D6" s="2">
        <v>186</v>
      </c>
      <c r="E6" s="2">
        <v>238.5</v>
      </c>
      <c r="F6" s="2">
        <v>332</v>
      </c>
      <c r="G6" s="2">
        <v>393.5</v>
      </c>
      <c r="H6" s="2">
        <v>501</v>
      </c>
      <c r="I6" s="2">
        <v>569</v>
      </c>
      <c r="J6" s="2">
        <v>8.5500000000000007</v>
      </c>
      <c r="K6" s="2">
        <v>1948</v>
      </c>
      <c r="L6" s="4"/>
      <c r="M6" s="1" t="s">
        <v>17</v>
      </c>
      <c r="N6" s="2">
        <v>443</v>
      </c>
      <c r="O6" s="2">
        <v>61.05</v>
      </c>
      <c r="P6" s="4"/>
      <c r="Q6" s="1" t="s">
        <v>17</v>
      </c>
      <c r="R6" s="2">
        <v>357</v>
      </c>
      <c r="S6" s="2">
        <v>41.75</v>
      </c>
      <c r="T6" s="4"/>
      <c r="U6" s="1" t="s">
        <v>17</v>
      </c>
      <c r="V6" s="2">
        <v>320.5</v>
      </c>
      <c r="W6" s="2">
        <v>37.75</v>
      </c>
    </row>
    <row r="7" spans="1:23" x14ac:dyDescent="0.3">
      <c r="A7" s="5" t="s">
        <v>18</v>
      </c>
      <c r="B7" s="2">
        <v>340</v>
      </c>
      <c r="C7" s="2">
        <v>176.5</v>
      </c>
      <c r="D7" s="2">
        <v>237.5</v>
      </c>
      <c r="E7" s="2">
        <v>302</v>
      </c>
      <c r="F7" s="2">
        <v>407.5</v>
      </c>
      <c r="G7" s="2">
        <v>457</v>
      </c>
      <c r="H7" s="2">
        <v>577</v>
      </c>
      <c r="I7" s="2">
        <v>660</v>
      </c>
      <c r="J7" s="2">
        <v>11.35</v>
      </c>
      <c r="K7" s="2">
        <v>3323</v>
      </c>
      <c r="L7" s="4"/>
      <c r="M7" s="1" t="s">
        <v>18</v>
      </c>
      <c r="N7" s="2">
        <v>475</v>
      </c>
      <c r="O7" s="2">
        <v>70.2</v>
      </c>
      <c r="P7" s="4"/>
      <c r="Q7" s="1" t="s">
        <v>18</v>
      </c>
      <c r="R7" s="2">
        <v>381.5</v>
      </c>
      <c r="S7" s="2">
        <v>51.25</v>
      </c>
      <c r="T7" s="4"/>
      <c r="U7" s="1" t="s">
        <v>18</v>
      </c>
      <c r="V7" s="2">
        <v>343</v>
      </c>
      <c r="W7" s="2">
        <v>45.9</v>
      </c>
    </row>
    <row r="8" spans="1:23" x14ac:dyDescent="0.3">
      <c r="A8" s="5" t="s">
        <v>19</v>
      </c>
      <c r="B8" s="2">
        <v>340</v>
      </c>
      <c r="C8" s="2">
        <v>318</v>
      </c>
      <c r="D8" s="2">
        <v>400</v>
      </c>
      <c r="E8" s="2">
        <v>478</v>
      </c>
      <c r="F8" s="2">
        <v>604</v>
      </c>
      <c r="G8" s="2">
        <v>668</v>
      </c>
      <c r="H8" s="2">
        <v>928</v>
      </c>
      <c r="I8" s="2">
        <v>997</v>
      </c>
      <c r="J8" s="2">
        <v>18.399999999999999</v>
      </c>
      <c r="K8" s="2">
        <v>5757</v>
      </c>
      <c r="L8" s="4"/>
      <c r="M8" s="1" t="s">
        <v>19</v>
      </c>
      <c r="N8" s="2">
        <v>503</v>
      </c>
      <c r="O8" s="2">
        <v>79.5</v>
      </c>
      <c r="P8" s="4"/>
      <c r="Q8" s="1" t="s">
        <v>19</v>
      </c>
      <c r="R8" s="2">
        <v>422.5</v>
      </c>
      <c r="S8" s="2">
        <v>64.2</v>
      </c>
      <c r="T8" s="4"/>
      <c r="U8" s="1" t="s">
        <v>19</v>
      </c>
      <c r="V8" s="2">
        <v>380.5</v>
      </c>
      <c r="W8" s="2">
        <v>57.7</v>
      </c>
    </row>
    <row r="9" spans="1:23" x14ac:dyDescent="0.3">
      <c r="A9" s="5" t="s">
        <v>20</v>
      </c>
      <c r="B9" s="2">
        <v>340</v>
      </c>
      <c r="C9" s="2">
        <v>360</v>
      </c>
      <c r="D9" s="2">
        <v>446</v>
      </c>
      <c r="E9" s="2">
        <v>553</v>
      </c>
      <c r="F9" s="2">
        <v>696</v>
      </c>
      <c r="G9" s="2">
        <v>733</v>
      </c>
      <c r="H9" s="2">
        <v>1070</v>
      </c>
      <c r="I9" s="2">
        <v>1122</v>
      </c>
      <c r="J9" s="2">
        <v>23</v>
      </c>
      <c r="K9" s="2">
        <v>7719</v>
      </c>
      <c r="L9" s="4"/>
      <c r="M9" s="1" t="s">
        <v>20</v>
      </c>
      <c r="N9" s="2">
        <v>549</v>
      </c>
      <c r="O9" s="2">
        <v>122</v>
      </c>
      <c r="P9" s="4"/>
      <c r="Q9" s="1" t="s">
        <v>20</v>
      </c>
      <c r="R9" s="2">
        <v>461</v>
      </c>
      <c r="S9" s="2">
        <v>120.65</v>
      </c>
      <c r="T9" s="4"/>
      <c r="U9" s="1" t="s">
        <v>20</v>
      </c>
      <c r="V9" s="2">
        <v>416</v>
      </c>
      <c r="W9" s="2">
        <v>108.9</v>
      </c>
    </row>
    <row r="10" spans="1:23" x14ac:dyDescent="0.3">
      <c r="A10" s="5" t="s">
        <v>21</v>
      </c>
      <c r="B10" s="2">
        <v>340</v>
      </c>
      <c r="C10" s="2">
        <v>402</v>
      </c>
      <c r="D10" s="2">
        <v>528</v>
      </c>
      <c r="E10" s="2">
        <v>670</v>
      </c>
      <c r="F10" s="2">
        <v>794</v>
      </c>
      <c r="G10" s="2">
        <v>951</v>
      </c>
      <c r="H10" s="2">
        <v>1261</v>
      </c>
      <c r="I10" s="2">
        <v>1373</v>
      </c>
      <c r="J10" s="2">
        <v>26</v>
      </c>
      <c r="K10" s="2">
        <v>8922</v>
      </c>
      <c r="L10" s="4"/>
      <c r="M10" s="1" t="s">
        <v>21</v>
      </c>
      <c r="N10" s="2">
        <v>605</v>
      </c>
      <c r="O10" s="2">
        <v>147.19999999999999</v>
      </c>
      <c r="P10" s="4"/>
      <c r="Q10" s="1" t="s">
        <v>21</v>
      </c>
      <c r="R10" s="2">
        <v>488</v>
      </c>
      <c r="S10" s="2">
        <v>133.05000000000001</v>
      </c>
      <c r="T10" s="4"/>
      <c r="U10" s="1" t="s">
        <v>21</v>
      </c>
      <c r="V10" s="2">
        <v>439</v>
      </c>
      <c r="W10" s="2">
        <v>120.6</v>
      </c>
    </row>
    <row r="11" spans="1:23" x14ac:dyDescent="0.3">
      <c r="A11" s="5" t="s">
        <v>22</v>
      </c>
      <c r="B11" s="2">
        <v>340</v>
      </c>
      <c r="C11" s="2">
        <v>467</v>
      </c>
      <c r="D11" s="2">
        <v>624</v>
      </c>
      <c r="E11" s="2">
        <v>775</v>
      </c>
      <c r="F11" s="2">
        <v>906</v>
      </c>
      <c r="G11" s="2">
        <v>1089</v>
      </c>
      <c r="H11" s="2">
        <v>1388</v>
      </c>
      <c r="I11" s="2">
        <v>1622</v>
      </c>
      <c r="J11" s="2">
        <v>29.05</v>
      </c>
      <c r="K11" s="2">
        <v>10144</v>
      </c>
      <c r="L11" s="4"/>
      <c r="M11" s="1" t="s">
        <v>22</v>
      </c>
      <c r="N11" s="2">
        <v>635</v>
      </c>
      <c r="O11" s="2">
        <v>157.19999999999999</v>
      </c>
      <c r="P11" s="4"/>
      <c r="Q11" s="1" t="s">
        <v>22</v>
      </c>
      <c r="R11" s="2">
        <v>513</v>
      </c>
      <c r="S11" s="2">
        <v>142.44999999999999</v>
      </c>
      <c r="T11" s="4"/>
      <c r="U11" s="1" t="s">
        <v>22</v>
      </c>
      <c r="V11" s="2">
        <v>461</v>
      </c>
      <c r="W11" s="2">
        <v>127.9</v>
      </c>
    </row>
    <row r="12" spans="1:23" x14ac:dyDescent="0.3">
      <c r="A12" s="5" t="s">
        <v>13</v>
      </c>
      <c r="B12" s="2">
        <v>340</v>
      </c>
      <c r="C12" s="2">
        <v>513</v>
      </c>
      <c r="D12" s="2">
        <v>685</v>
      </c>
      <c r="E12" s="2">
        <v>851</v>
      </c>
      <c r="F12" s="2">
        <v>1003</v>
      </c>
      <c r="G12" s="2">
        <v>1174</v>
      </c>
      <c r="H12" s="2">
        <v>1527</v>
      </c>
      <c r="I12" s="2">
        <v>1751</v>
      </c>
      <c r="J12" s="2">
        <v>32.049999999999997</v>
      </c>
      <c r="K12" s="2">
        <v>11893</v>
      </c>
      <c r="L12" s="4"/>
      <c r="M12" s="1" t="s">
        <v>13</v>
      </c>
      <c r="N12" s="2">
        <v>671</v>
      </c>
      <c r="O12" s="2">
        <v>169.55</v>
      </c>
      <c r="P12" s="4"/>
      <c r="Q12" s="1" t="s">
        <v>13</v>
      </c>
      <c r="R12" s="2">
        <v>536.5</v>
      </c>
      <c r="S12" s="2">
        <v>154.80000000000001</v>
      </c>
      <c r="T12" s="4"/>
      <c r="U12" s="1" t="s">
        <v>13</v>
      </c>
      <c r="V12" s="2">
        <v>483</v>
      </c>
      <c r="W12" s="2">
        <v>139.75</v>
      </c>
    </row>
    <row r="14" spans="1:23" x14ac:dyDescent="0.3">
      <c r="A14" s="13" t="s">
        <v>43</v>
      </c>
      <c r="B14" s="29" t="s">
        <v>44</v>
      </c>
      <c r="C14" s="30" t="s">
        <v>45</v>
      </c>
      <c r="D14" s="11"/>
      <c r="G14" s="11"/>
      <c r="H14" s="11"/>
      <c r="I14" s="11"/>
      <c r="J14" s="11"/>
      <c r="K14" s="11"/>
      <c r="N14" s="11"/>
      <c r="O14" s="11"/>
      <c r="R14" s="11"/>
      <c r="S14" s="11"/>
      <c r="V14" s="11"/>
      <c r="W14" s="11"/>
    </row>
    <row r="15" spans="1:23" x14ac:dyDescent="0.3">
      <c r="A15" s="15" t="s">
        <v>46</v>
      </c>
      <c r="B15" s="31">
        <v>173.01</v>
      </c>
      <c r="C15" s="32">
        <v>0.12</v>
      </c>
      <c r="D15" s="6"/>
      <c r="G15" s="11"/>
      <c r="H15" s="11"/>
      <c r="I15" s="11"/>
      <c r="J15" s="11"/>
      <c r="K15" s="11"/>
      <c r="N15" s="11"/>
      <c r="O15" s="11"/>
      <c r="R15" s="11"/>
      <c r="S15" s="11"/>
      <c r="V15" s="11"/>
      <c r="W15" s="11"/>
    </row>
    <row r="16" spans="1:23" x14ac:dyDescent="0.3">
      <c r="A16" s="15" t="s">
        <v>47</v>
      </c>
      <c r="B16" s="31">
        <v>139.61000000000001</v>
      </c>
      <c r="C16" s="32">
        <v>0.11</v>
      </c>
      <c r="D16" s="6"/>
      <c r="G16" s="11"/>
      <c r="H16" s="11"/>
      <c r="I16" s="11"/>
      <c r="J16" s="11"/>
      <c r="K16" s="11"/>
      <c r="N16" s="11"/>
      <c r="O16" s="11"/>
      <c r="R16" s="11"/>
      <c r="S16" s="11"/>
      <c r="V16" s="11"/>
      <c r="W16" s="11"/>
    </row>
    <row r="17" spans="1:23" x14ac:dyDescent="0.3">
      <c r="A17" s="18" t="s">
        <v>48</v>
      </c>
      <c r="B17" s="33">
        <v>112.87</v>
      </c>
      <c r="C17" s="34">
        <v>0.11</v>
      </c>
      <c r="D17" s="6"/>
      <c r="G17" s="11"/>
      <c r="H17" s="11"/>
      <c r="I17" s="11"/>
      <c r="J17" s="11"/>
      <c r="K17" s="11"/>
      <c r="N17" s="11"/>
      <c r="O17" s="11"/>
      <c r="R17" s="11"/>
      <c r="S17" s="11"/>
      <c r="V17" s="11"/>
      <c r="W17" s="11"/>
    </row>
    <row r="18" spans="1:23" x14ac:dyDescent="0.3">
      <c r="A18" s="21"/>
      <c r="B18" s="35"/>
      <c r="C18" s="36"/>
      <c r="D18" s="6"/>
      <c r="G18" s="11"/>
      <c r="H18" s="11"/>
      <c r="I18" s="11"/>
      <c r="J18" s="11"/>
      <c r="K18" s="11"/>
      <c r="N18" s="11"/>
      <c r="O18" s="11"/>
      <c r="R18" s="11"/>
      <c r="S18" s="11"/>
      <c r="V18" s="11"/>
      <c r="W18" s="11"/>
    </row>
    <row r="19" spans="1:23" x14ac:dyDescent="0.3">
      <c r="A19" s="23" t="s">
        <v>49</v>
      </c>
      <c r="B19" s="37">
        <v>108.69</v>
      </c>
      <c r="C19" s="6"/>
      <c r="D19" s="6"/>
      <c r="G19" s="11"/>
      <c r="H19" s="11"/>
      <c r="I19" s="11"/>
      <c r="J19" s="11"/>
      <c r="K19" s="11"/>
      <c r="N19" s="11"/>
      <c r="O19" s="11"/>
      <c r="R19" s="11"/>
      <c r="S19" s="11"/>
      <c r="V19" s="11"/>
      <c r="W19" s="11"/>
    </row>
    <row r="20" spans="1:23" x14ac:dyDescent="0.3">
      <c r="A20" s="25" t="s">
        <v>50</v>
      </c>
      <c r="B20" s="38">
        <v>114.55</v>
      </c>
      <c r="C20" s="6"/>
      <c r="D20" s="6"/>
      <c r="G20" s="11"/>
      <c r="H20" s="11"/>
      <c r="I20" s="11"/>
      <c r="J20" s="11"/>
      <c r="K20" s="11"/>
      <c r="N20" s="11"/>
      <c r="O20" s="11"/>
      <c r="R20" s="11"/>
      <c r="S20" s="11"/>
      <c r="V20" s="11"/>
      <c r="W20" s="11"/>
    </row>
    <row r="21" spans="1:23" x14ac:dyDescent="0.3">
      <c r="A21" s="25" t="s">
        <v>51</v>
      </c>
      <c r="B21" s="38">
        <v>368.65</v>
      </c>
      <c r="C21" s="6"/>
      <c r="D21" s="6"/>
      <c r="G21" s="11"/>
      <c r="H21" s="11"/>
    </row>
    <row r="22" spans="1:23" x14ac:dyDescent="0.3">
      <c r="A22" s="27" t="s">
        <v>52</v>
      </c>
      <c r="B22" s="28">
        <v>17.399999999999999</v>
      </c>
      <c r="C22" s="6"/>
      <c r="D22" s="6"/>
      <c r="G22" s="11"/>
      <c r="H22" s="11"/>
    </row>
    <row r="23" spans="1:23" x14ac:dyDescent="0.3">
      <c r="D23" s="11"/>
    </row>
  </sheetData>
  <sheetProtection algorithmName="SHA-512" hashValue="ZhlJWZM7oXuiv8wSENip4X9ECIEG4EuJV49DWMGCJcIFvPck3bels2/5cqQeQ4iRItEavkFkNd6j4D87Knz6cA==" saltValue="9TZCENRVUeAE1u7RiAAX5w==" spinCount="100000" sheet="1" formatCells="0" formatColumns="0" formatRows="0" insertColumns="0" insertRows="0" insertHyperlinks="0" deleteColumns="0" deleteRows="0" sort="0" autoFilter="0" pivotTables="0"/>
  <mergeCells count="18">
    <mergeCell ref="V3:V5"/>
    <mergeCell ref="W3:W5"/>
    <mergeCell ref="N3:N5"/>
    <mergeCell ref="O3:O5"/>
    <mergeCell ref="Q3:Q5"/>
    <mergeCell ref="R3:R5"/>
    <mergeCell ref="S3:S5"/>
    <mergeCell ref="U3:U5"/>
    <mergeCell ref="A1:W1"/>
    <mergeCell ref="A2:K2"/>
    <mergeCell ref="M2:O2"/>
    <mergeCell ref="Q2:S2"/>
    <mergeCell ref="U2:W2"/>
    <mergeCell ref="J4:J5"/>
    <mergeCell ref="K4:K5"/>
    <mergeCell ref="A3:A5"/>
    <mergeCell ref="B3:B5"/>
    <mergeCell ref="M3:M5"/>
  </mergeCells>
  <conditionalFormatting sqref="A3">
    <cfRule type="cellIs" dxfId="20" priority="25" stopIfTrue="1" operator="between">
      <formula>0</formula>
      <formula>250</formula>
    </cfRule>
    <cfRule type="cellIs" dxfId="19" priority="26" stopIfTrue="1" operator="between">
      <formula>2401</formula>
      <formula>3000</formula>
    </cfRule>
    <cfRule type="cellIs" dxfId="18" priority="27" stopIfTrue="1" operator="between">
      <formula>3001</formula>
      <formula>10000</formula>
    </cfRule>
  </conditionalFormatting>
  <conditionalFormatting sqref="A6:A12">
    <cfRule type="cellIs" dxfId="17" priority="22" stopIfTrue="1" operator="between">
      <formula>0</formula>
      <formula>250</formula>
    </cfRule>
    <cfRule type="cellIs" dxfId="16" priority="23" stopIfTrue="1" operator="between">
      <formula>2401</formula>
      <formula>3000</formula>
    </cfRule>
    <cfRule type="cellIs" dxfId="15" priority="24" stopIfTrue="1" operator="between">
      <formula>3001</formula>
      <formula>10000</formula>
    </cfRule>
  </conditionalFormatting>
  <conditionalFormatting sqref="A14:A17">
    <cfRule type="cellIs" dxfId="14" priority="4" stopIfTrue="1" operator="between">
      <formula>0</formula>
      <formula>250</formula>
    </cfRule>
    <cfRule type="cellIs" dxfId="13" priority="5" stopIfTrue="1" operator="between">
      <formula>2401</formula>
      <formula>3000</formula>
    </cfRule>
    <cfRule type="cellIs" dxfId="12" priority="6" stopIfTrue="1" operator="between">
      <formula>3001</formula>
      <formula>10000</formula>
    </cfRule>
  </conditionalFormatting>
  <conditionalFormatting sqref="A19:A22">
    <cfRule type="cellIs" dxfId="11" priority="1" stopIfTrue="1" operator="between">
      <formula>0</formula>
      <formula>250</formula>
    </cfRule>
    <cfRule type="cellIs" dxfId="10" priority="2" stopIfTrue="1" operator="between">
      <formula>2401</formula>
      <formula>3000</formula>
    </cfRule>
    <cfRule type="cellIs" dxfId="9" priority="3" stopIfTrue="1" operator="between">
      <formula>3001</formula>
      <formula>10000</formula>
    </cfRule>
  </conditionalFormatting>
  <conditionalFormatting sqref="M6:M12">
    <cfRule type="cellIs" dxfId="8" priority="19" stopIfTrue="1" operator="between">
      <formula>0</formula>
      <formula>250</formula>
    </cfRule>
    <cfRule type="cellIs" dxfId="7" priority="20" stopIfTrue="1" operator="between">
      <formula>2401</formula>
      <formula>3000</formula>
    </cfRule>
    <cfRule type="cellIs" dxfId="6" priority="21" stopIfTrue="1" operator="between">
      <formula>3001</formula>
      <formula>10000</formula>
    </cfRule>
  </conditionalFormatting>
  <conditionalFormatting sqref="Q6:Q12">
    <cfRule type="cellIs" dxfId="5" priority="16" stopIfTrue="1" operator="between">
      <formula>0</formula>
      <formula>250</formula>
    </cfRule>
    <cfRule type="cellIs" dxfId="4" priority="17" stopIfTrue="1" operator="between">
      <formula>2401</formula>
      <formula>3000</formula>
    </cfRule>
    <cfRule type="cellIs" dxfId="3" priority="18" stopIfTrue="1" operator="between">
      <formula>3001</formula>
      <formula>10000</formula>
    </cfRule>
  </conditionalFormatting>
  <conditionalFormatting sqref="U6:U12">
    <cfRule type="cellIs" dxfId="2" priority="13" stopIfTrue="1" operator="between">
      <formula>0</formula>
      <formula>250</formula>
    </cfRule>
    <cfRule type="cellIs" dxfId="1" priority="14" stopIfTrue="1" operator="between">
      <formula>2401</formula>
      <formula>3000</formula>
    </cfRule>
    <cfRule type="cellIs" dxfId="0" priority="15" stopIfTrue="1" operator="between">
      <formula>3001</formula>
      <formula>10000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Antes de Impuestos</vt:lpstr>
      <vt:lpstr>Después de Impuestos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Paquetexpress</dc:creator>
  <cp:lastModifiedBy>BRIANDA ROSALVA GIL</cp:lastModifiedBy>
  <cp:lastPrinted>2016-01-25T23:16:11Z</cp:lastPrinted>
  <dcterms:created xsi:type="dcterms:W3CDTF">2015-12-18T22:43:30Z</dcterms:created>
  <dcterms:modified xsi:type="dcterms:W3CDTF">2024-12-24T00:11:44Z</dcterms:modified>
</cp:coreProperties>
</file>